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910" windowHeight="6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H175" i="1"/>
  <c r="B166" i="1"/>
  <c r="A166" i="1"/>
  <c r="L165" i="1"/>
  <c r="I176" i="1"/>
  <c r="H165" i="1"/>
  <c r="F176" i="1"/>
  <c r="B157" i="1"/>
  <c r="A157" i="1"/>
  <c r="L156" i="1"/>
  <c r="H156" i="1"/>
  <c r="B147" i="1"/>
  <c r="A147" i="1"/>
  <c r="L146" i="1"/>
  <c r="J157" i="1"/>
  <c r="I157" i="1"/>
  <c r="G157" i="1"/>
  <c r="F157" i="1"/>
  <c r="B138" i="1"/>
  <c r="A138" i="1"/>
  <c r="L137" i="1"/>
  <c r="H137" i="1"/>
  <c r="B128" i="1"/>
  <c r="A128" i="1"/>
  <c r="L127" i="1"/>
  <c r="J138" i="1"/>
  <c r="I138" i="1"/>
  <c r="H127" i="1"/>
  <c r="H138" i="1" s="1"/>
  <c r="F138" i="1"/>
  <c r="B119" i="1"/>
  <c r="A119" i="1"/>
  <c r="L118" i="1"/>
  <c r="H118" i="1"/>
  <c r="B109" i="1"/>
  <c r="A109" i="1"/>
  <c r="L108" i="1"/>
  <c r="L119" i="1" s="1"/>
  <c r="J119" i="1"/>
  <c r="I119" i="1"/>
  <c r="H108" i="1"/>
  <c r="H119" i="1" s="1"/>
  <c r="G119" i="1"/>
  <c r="F119" i="1"/>
  <c r="B100" i="1"/>
  <c r="A100" i="1"/>
  <c r="L99" i="1"/>
  <c r="H99" i="1"/>
  <c r="B90" i="1"/>
  <c r="A90" i="1"/>
  <c r="L89" i="1"/>
  <c r="J100" i="1"/>
  <c r="I100" i="1"/>
  <c r="H89" i="1"/>
  <c r="H100" i="1" s="1"/>
  <c r="G100" i="1"/>
  <c r="F100" i="1"/>
  <c r="B81" i="1"/>
  <c r="A81" i="1"/>
  <c r="G81" i="1"/>
  <c r="F81" i="1"/>
  <c r="B71" i="1"/>
  <c r="A71" i="1"/>
  <c r="L70" i="1"/>
  <c r="L81" i="1" s="1"/>
  <c r="J81" i="1"/>
  <c r="I81" i="1"/>
  <c r="H70" i="1"/>
  <c r="H81" i="1" s="1"/>
  <c r="B62" i="1"/>
  <c r="A62" i="1"/>
  <c r="L61" i="1"/>
  <c r="H61" i="1"/>
  <c r="B52" i="1"/>
  <c r="A52" i="1"/>
  <c r="L51" i="1"/>
  <c r="L62" i="1" s="1"/>
  <c r="J62" i="1"/>
  <c r="I62" i="1"/>
  <c r="H51" i="1"/>
  <c r="G62" i="1"/>
  <c r="F62" i="1"/>
  <c r="B43" i="1"/>
  <c r="A43" i="1"/>
  <c r="L42" i="1"/>
  <c r="H42" i="1"/>
  <c r="B33" i="1"/>
  <c r="A33" i="1"/>
  <c r="L32" i="1"/>
  <c r="L43" i="1" s="1"/>
  <c r="J43" i="1"/>
  <c r="I43" i="1"/>
  <c r="H32" i="1"/>
  <c r="H43" i="1" s="1"/>
  <c r="G43" i="1"/>
  <c r="F43" i="1"/>
  <c r="B24" i="1"/>
  <c r="A24" i="1"/>
  <c r="L23" i="1"/>
  <c r="H23" i="1"/>
  <c r="B14" i="1"/>
  <c r="A14" i="1"/>
  <c r="L13" i="1"/>
  <c r="J24" i="1"/>
  <c r="G24" i="1"/>
  <c r="F24" i="1"/>
  <c r="F195" i="1" l="1"/>
  <c r="L157" i="1"/>
  <c r="L100" i="1"/>
  <c r="L24" i="1"/>
  <c r="L138" i="1"/>
  <c r="H195" i="1"/>
  <c r="H62" i="1"/>
  <c r="I24" i="1"/>
  <c r="I196" i="1" s="1"/>
  <c r="J195" i="1"/>
  <c r="G176" i="1"/>
  <c r="H24" i="1"/>
  <c r="G138" i="1"/>
  <c r="H176" i="1"/>
  <c r="L176" i="1"/>
  <c r="J176" i="1"/>
  <c r="H157" i="1"/>
  <c r="F196" i="1"/>
  <c r="J196" i="1" l="1"/>
  <c r="G196" i="1"/>
  <c r="H196" i="1"/>
</calcChain>
</file>

<file path=xl/sharedStrings.xml><?xml version="1.0" encoding="utf-8"?>
<sst xmlns="http://schemas.openxmlformats.org/spreadsheetml/2006/main" count="299" uniqueCount="105">
  <si>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</si>
  <si>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</si>
  <si>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</si>
  <si>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</si>
  <si>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</si>
  <si>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</si>
  <si>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</si>
  <si>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</si>
  <si>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</si>
  <si>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</si>
  <si>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</si>
  <si>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</si>
  <si>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</si>
  <si>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</si>
  <si>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</si>
  <si>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</si>
  <si>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</si>
  <si>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</si>
  <si>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</si>
  <si>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</si>
  <si>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</si>
  <si>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</si>
  <si>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</si>
  <si>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</si>
  <si>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</si>
  <si>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</si>
  <si>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</si>
  <si>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</si>
  <si>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</si>
  <si>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</si>
  <si>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</si>
  <si>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</si>
  <si>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</si>
  <si>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</si>
  <si>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</si>
  <si>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</si>
  <si>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</si>
  <si>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</si>
  <si>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</si>
  <si>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</si>
  <si>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</si>
  <si>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</si>
  <si>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</si>
  <si>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</si>
  <si>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</si>
  <si>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</si>
  <si>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</si>
  <si>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</si>
  <si>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</si>
  <si>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</si>
  <si>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</si>
  <si>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</si>
  <si>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</si>
  <si>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</si>
  <si>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</si>
  <si>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</si>
  <si>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</si>
  <si>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</si>
  <si>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</si>
  <si>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</si>
  <si>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</si>
  <si>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</si>
  <si>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>Борщ</t>
  </si>
  <si>
    <t>Каша перловая рассыпчатая</t>
  </si>
  <si>
    <t>Суп фасолевый с овощами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</si>
  <si>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</si>
  <si>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</si>
  <si>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</si>
  <si>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</si>
  <si>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</si>
  <si>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</si>
  <si>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</si>
  <si>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 xml:space="preserve">Плов из курицы </t>
  </si>
  <si>
    <t>Огурцы консервированные без уксуса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</si>
  <si>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</si>
  <si>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</si>
  <si>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</si>
  <si>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</si>
  <si>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</si>
  <si>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</si>
  <si>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</si>
  <si>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</si>
  <si>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</si>
  <si>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</si>
  <si>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</si>
  <si>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</si>
  <si>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</si>
  <si>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</si>
  <si>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</si>
  <si>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</si>
  <si>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</si>
  <si>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</si>
  <si>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</si>
  <si>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Курица,  в соусе</t>
  </si>
  <si>
    <t xml:space="preserve">Каша гречневая </t>
  </si>
  <si>
    <t>Жаркое по-домашнему с овощами</t>
  </si>
  <si>
    <t xml:space="preserve">Рыба </t>
  </si>
  <si>
    <t>Курица, в соусе</t>
  </si>
  <si>
    <t>борщ из капусты свежей с картофелем</t>
  </si>
  <si>
    <t xml:space="preserve">Суп  </t>
  </si>
  <si>
    <t>Директор МКОУ "__________"</t>
  </si>
  <si>
    <t>МКОУ "</t>
  </si>
  <si>
    <t>Каша молочная рисовая</t>
  </si>
  <si>
    <t>Яблоки (банан)</t>
  </si>
  <si>
    <t>Яблоки (Десерт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</si>
</sst>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5" zoomScaleNormal="95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E94" sqref="E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2" t="s">
        <v>101</v>
      </c>
      <c r="D1" s="53"/>
      <c r="E1" s="54"/>
      <c r="F1" s="12" t="s">
        <v>16</v>
      </c>
      <c r="G1" s="2" t="s">
        <v>17</v>
      </c>
      <c r="H1" s="55" t="s">
        <v>100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 x14ac:dyDescent="0.25">
      <c r="A7" s="23"/>
      <c r="B7" s="15"/>
      <c r="C7" s="11"/>
      <c r="D7" s="7" t="s">
        <v>22</v>
      </c>
      <c r="E7" s="39" t="s">
        <v>39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/>
    </row>
    <row r="8" spans="1:12" ht="15" x14ac:dyDescent="0.25">
      <c r="A8" s="23"/>
      <c r="B8" s="15"/>
      <c r="C8" s="11"/>
      <c r="D8" s="7" t="s">
        <v>24</v>
      </c>
      <c r="E8" s="39" t="s">
        <v>76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/>
    </row>
    <row r="9" spans="1:12" ht="15" x14ac:dyDescent="0.25">
      <c r="A9" s="23"/>
      <c r="B9" s="15"/>
      <c r="C9" s="11"/>
      <c r="D9" s="7" t="s">
        <v>32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 t="s">
        <v>77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/>
    </row>
    <row r="11" spans="1:12" ht="15" x14ac:dyDescent="0.25">
      <c r="A11" s="23"/>
      <c r="B11" s="15"/>
      <c r="C11" s="11"/>
      <c r="D11" s="6"/>
      <c r="E11" s="39" t="s">
        <v>50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v>590</v>
      </c>
      <c r="G13" s="19">
        <v>22</v>
      </c>
      <c r="H13" s="19">
        <v>25</v>
      </c>
      <c r="I13" s="19">
        <v>83</v>
      </c>
      <c r="J13" s="19">
        <v>659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 t="s">
        <v>59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/>
    </row>
    <row r="16" spans="1:12" ht="15" x14ac:dyDescent="0.25">
      <c r="A16" s="23"/>
      <c r="B16" s="15"/>
      <c r="C16" s="11"/>
      <c r="D16" s="7" t="s">
        <v>28</v>
      </c>
      <c r="E16" s="39" t="s">
        <v>93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/>
    </row>
    <row r="17" spans="1:12" ht="15" x14ac:dyDescent="0.25">
      <c r="A17" s="23"/>
      <c r="B17" s="15"/>
      <c r="C17" s="11"/>
      <c r="D17" s="7" t="s">
        <v>29</v>
      </c>
      <c r="E17" s="39" t="s">
        <v>94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/>
    </row>
    <row r="18" spans="1:12" ht="15" x14ac:dyDescent="0.25">
      <c r="A18" s="23"/>
      <c r="B18" s="15"/>
      <c r="C18" s="11"/>
      <c r="D18" s="7" t="s">
        <v>30</v>
      </c>
      <c r="E18" s="39" t="s">
        <v>60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/>
    </row>
    <row r="19" spans="1:12" ht="15" x14ac:dyDescent="0.25">
      <c r="A19" s="23"/>
      <c r="B19" s="15"/>
      <c r="C19" s="11"/>
      <c r="D19" s="7" t="s">
        <v>31</v>
      </c>
      <c r="E19" s="39" t="s">
        <v>47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>
        <v>7</v>
      </c>
      <c r="J20" s="40"/>
      <c r="K20" s="41"/>
      <c r="L20" s="40"/>
    </row>
    <row r="21" spans="1:12" ht="15" x14ac:dyDescent="0.25">
      <c r="A21" s="23"/>
      <c r="B21" s="15"/>
      <c r="C21" s="11"/>
      <c r="D21" s="6"/>
      <c r="E21" s="39" t="s">
        <v>87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v>800</v>
      </c>
      <c r="G23" s="19">
        <v>28</v>
      </c>
      <c r="H23" s="19">
        <f t="shared" ref="H23" si="1">SUM(H14:H22)</f>
        <v>32</v>
      </c>
      <c r="I23" s="19">
        <v>122</v>
      </c>
      <c r="J23" s="19">
        <v>821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1390</v>
      </c>
      <c r="G24" s="32">
        <f t="shared" ref="G24:J24" si="3">G13+G23</f>
        <v>50</v>
      </c>
      <c r="H24" s="32">
        <f t="shared" si="3"/>
        <v>57</v>
      </c>
      <c r="I24" s="32">
        <f t="shared" si="3"/>
        <v>205</v>
      </c>
      <c r="J24" s="32">
        <f t="shared" si="3"/>
        <v>1480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5" x14ac:dyDescent="0.25">
      <c r="A26" s="14"/>
      <c r="B26" s="15"/>
      <c r="C26" s="11"/>
      <c r="D26" s="7" t="s">
        <v>29</v>
      </c>
      <c r="E26" s="39" t="s">
        <v>94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/>
    </row>
    <row r="27" spans="1:12" ht="15" x14ac:dyDescent="0.25">
      <c r="A27" s="14"/>
      <c r="B27" s="15"/>
      <c r="C27" s="11"/>
      <c r="D27" s="7" t="s">
        <v>30</v>
      </c>
      <c r="E27" s="39" t="s">
        <v>42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/>
    </row>
    <row r="28" spans="1:12" ht="15" x14ac:dyDescent="0.25">
      <c r="A28" s="14"/>
      <c r="B28" s="15"/>
      <c r="C28" s="11"/>
      <c r="D28" s="7" t="s">
        <v>31</v>
      </c>
      <c r="E28" s="39" t="s">
        <v>43</v>
      </c>
      <c r="F28" s="40">
        <v>50</v>
      </c>
      <c r="G28" s="40">
        <v>4</v>
      </c>
      <c r="H28" s="40"/>
      <c r="I28" s="40">
        <v>24</v>
      </c>
      <c r="J28" s="40">
        <v>133</v>
      </c>
      <c r="K28" s="41"/>
      <c r="L28" s="40"/>
    </row>
    <row r="29" spans="1:12" ht="15" x14ac:dyDescent="0.25">
      <c r="A29" s="14"/>
      <c r="B29" s="15"/>
      <c r="C29" s="11"/>
      <c r="D29" s="7" t="s">
        <v>32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 t="s">
        <v>78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v>510</v>
      </c>
      <c r="G32" s="19">
        <v>24</v>
      </c>
      <c r="H32" s="19">
        <f t="shared" ref="H32" si="5">SUM(H25:H31)</f>
        <v>22</v>
      </c>
      <c r="I32" s="19">
        <v>84</v>
      </c>
      <c r="J32" s="19">
        <v>632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 t="s">
        <v>61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/>
    </row>
    <row r="35" spans="1:12" ht="15" x14ac:dyDescent="0.25">
      <c r="A35" s="14"/>
      <c r="B35" s="15"/>
      <c r="C35" s="11"/>
      <c r="D35" s="7" t="s">
        <v>28</v>
      </c>
      <c r="E35" s="39" t="s">
        <v>95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/>
    </row>
    <row r="36" spans="1:12" ht="15" x14ac:dyDescent="0.25">
      <c r="A36" s="14"/>
      <c r="B36" s="15"/>
      <c r="C36" s="11"/>
      <c r="D36" s="7" t="s">
        <v>30</v>
      </c>
      <c r="E36" s="39" t="s">
        <v>56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/>
    </row>
    <row r="37" spans="1:12" ht="15" x14ac:dyDescent="0.25">
      <c r="A37" s="14"/>
      <c r="B37" s="15"/>
      <c r="C37" s="11"/>
      <c r="D37" s="7" t="s">
        <v>31</v>
      </c>
      <c r="E37" s="39" t="s">
        <v>47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/>
    </row>
    <row r="38" spans="1:12" ht="15" x14ac:dyDescent="0.25">
      <c r="A38" s="14"/>
      <c r="B38" s="15"/>
      <c r="C38" s="11"/>
      <c r="D38" s="7" t="s">
        <v>32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24</v>
      </c>
      <c r="E39" s="39" t="s">
        <v>103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v>770</v>
      </c>
      <c r="G42" s="19">
        <v>29</v>
      </c>
      <c r="H42" s="19">
        <f t="shared" ref="H42" si="7">SUM(H33:H41)</f>
        <v>23</v>
      </c>
      <c r="I42" s="19">
        <v>107</v>
      </c>
      <c r="J42" s="19">
        <v>771</v>
      </c>
      <c r="K42" s="25"/>
      <c r="L42" s="19">
        <f t="shared" ref="L42" si="8"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1280</v>
      </c>
      <c r="G43" s="32">
        <f t="shared" ref="G43" si="9">G32+G42</f>
        <v>53</v>
      </c>
      <c r="H43" s="32">
        <f t="shared" ref="H43" si="10">H32+H42</f>
        <v>45</v>
      </c>
      <c r="I43" s="32">
        <f t="shared" ref="I43" si="11">I32+I42</f>
        <v>191</v>
      </c>
      <c r="J43" s="32">
        <f t="shared" ref="J43:L43" si="12">J32+J42</f>
        <v>1403</v>
      </c>
      <c r="K43" s="32"/>
      <c r="L43" s="32">
        <f t="shared" si="12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47" t="s">
        <v>29</v>
      </c>
      <c r="E44" s="39" t="s">
        <v>79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5" x14ac:dyDescent="0.25">
      <c r="A45" s="23"/>
      <c r="B45" s="15"/>
      <c r="C45" s="11"/>
      <c r="D45" s="5" t="s">
        <v>21</v>
      </c>
      <c r="E45" s="39" t="s">
        <v>74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/>
    </row>
    <row r="46" spans="1:12" ht="15" x14ac:dyDescent="0.25">
      <c r="A46" s="23"/>
      <c r="B46" s="15"/>
      <c r="C46" s="11"/>
      <c r="D46" s="7" t="s">
        <v>24</v>
      </c>
      <c r="E46" s="39" t="s">
        <v>103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/>
    </row>
    <row r="47" spans="1:12" ht="15" x14ac:dyDescent="0.25">
      <c r="A47" s="23"/>
      <c r="B47" s="15"/>
      <c r="C47" s="11"/>
      <c r="D47" s="7" t="s">
        <v>23</v>
      </c>
      <c r="E47" s="39" t="s">
        <v>47</v>
      </c>
      <c r="F47" s="40">
        <v>50</v>
      </c>
      <c r="G47" s="40">
        <v>4</v>
      </c>
      <c r="H47" s="40"/>
      <c r="I47" s="40">
        <v>24</v>
      </c>
      <c r="J47" s="40">
        <v>133</v>
      </c>
      <c r="K47" s="41"/>
      <c r="L47" s="40"/>
    </row>
    <row r="48" spans="1:12" ht="15" x14ac:dyDescent="0.25">
      <c r="A48" s="23"/>
      <c r="B48" s="15"/>
      <c r="C48" s="11"/>
      <c r="D48" s="7" t="s">
        <v>32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 t="s">
        <v>65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v>30</v>
      </c>
      <c r="H51" s="19">
        <f t="shared" ref="H51" si="13">SUM(H44:H50)</f>
        <v>19</v>
      </c>
      <c r="I51" s="19">
        <v>71</v>
      </c>
      <c r="J51" s="19">
        <v>589</v>
      </c>
      <c r="K51" s="25"/>
      <c r="L51" s="19">
        <f t="shared" ref="L51" si="14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 t="s">
        <v>64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/>
    </row>
    <row r="54" spans="1:12" ht="15" x14ac:dyDescent="0.25">
      <c r="A54" s="23"/>
      <c r="B54" s="15"/>
      <c r="C54" s="11"/>
      <c r="D54" s="7" t="s">
        <v>28</v>
      </c>
      <c r="E54" s="39" t="s">
        <v>96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/>
    </row>
    <row r="55" spans="1:12" ht="15" x14ac:dyDescent="0.25">
      <c r="A55" s="23"/>
      <c r="B55" s="15"/>
      <c r="C55" s="11"/>
      <c r="D55" s="7" t="s">
        <v>29</v>
      </c>
      <c r="E55" s="39" t="s">
        <v>88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/>
    </row>
    <row r="56" spans="1:12" ht="15" x14ac:dyDescent="0.25">
      <c r="A56" s="23"/>
      <c r="B56" s="15"/>
      <c r="C56" s="11"/>
      <c r="D56" s="7" t="s">
        <v>30</v>
      </c>
      <c r="E56" s="39" t="s">
        <v>42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/>
    </row>
    <row r="57" spans="1:12" ht="15" x14ac:dyDescent="0.25">
      <c r="A57" s="23"/>
      <c r="B57" s="15"/>
      <c r="C57" s="11"/>
      <c r="D57" s="7" t="s">
        <v>31</v>
      </c>
      <c r="E57" s="39" t="s">
        <v>65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/>
    </row>
    <row r="58" spans="1:12" ht="15" x14ac:dyDescent="0.25">
      <c r="A58" s="23"/>
      <c r="B58" s="15"/>
      <c r="C58" s="11"/>
      <c r="D58" s="7" t="s">
        <v>32</v>
      </c>
      <c r="E58" s="39" t="s">
        <v>47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v>800</v>
      </c>
      <c r="G61" s="19">
        <v>33</v>
      </c>
      <c r="H61" s="19">
        <f t="shared" ref="H61" si="15">SUM(H52:H60)</f>
        <v>19</v>
      </c>
      <c r="I61" s="19">
        <v>89</v>
      </c>
      <c r="J61" s="19">
        <v>862</v>
      </c>
      <c r="K61" s="25"/>
      <c r="L61" s="19">
        <f t="shared" ref="L61" si="16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1300</v>
      </c>
      <c r="G62" s="32">
        <f t="shared" ref="G62" si="17">G51+G61</f>
        <v>63</v>
      </c>
      <c r="H62" s="32">
        <f t="shared" ref="H62" si="18">H51+H61</f>
        <v>38</v>
      </c>
      <c r="I62" s="32">
        <f t="shared" ref="I62" si="19">I51+I61</f>
        <v>160</v>
      </c>
      <c r="J62" s="32">
        <f t="shared" ref="J62:L62" si="20">J51+J61</f>
        <v>1451</v>
      </c>
      <c r="K62" s="32"/>
      <c r="L62" s="32">
        <f t="shared" si="20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/>
    </row>
    <row r="64" spans="1:12" ht="15" x14ac:dyDescent="0.25">
      <c r="A64" s="23"/>
      <c r="B64" s="15"/>
      <c r="C64" s="11"/>
      <c r="D64" s="7" t="s">
        <v>29</v>
      </c>
      <c r="E64" s="39" t="s">
        <v>80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/>
    </row>
    <row r="65" spans="1:12" ht="15" x14ac:dyDescent="0.25">
      <c r="A65" s="23"/>
      <c r="B65" s="15"/>
      <c r="C65" s="11"/>
      <c r="D65" s="7" t="s">
        <v>30</v>
      </c>
      <c r="E65" s="39" t="s">
        <v>46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/>
    </row>
    <row r="66" spans="1:12" ht="15" x14ac:dyDescent="0.25">
      <c r="A66" s="23"/>
      <c r="B66" s="15"/>
      <c r="C66" s="11"/>
      <c r="D66" s="7" t="s">
        <v>31</v>
      </c>
      <c r="E66" s="39" t="s">
        <v>47</v>
      </c>
      <c r="F66" s="40">
        <v>50</v>
      </c>
      <c r="G66" s="40">
        <v>4</v>
      </c>
      <c r="H66" s="40"/>
      <c r="I66" s="40">
        <v>24</v>
      </c>
      <c r="J66" s="40">
        <v>80</v>
      </c>
      <c r="K66" s="41"/>
      <c r="L66" s="40"/>
    </row>
    <row r="67" spans="1:12" ht="15" x14ac:dyDescent="0.25">
      <c r="A67" s="23"/>
      <c r="B67" s="15"/>
      <c r="C67" s="11"/>
      <c r="D67" s="7" t="s">
        <v>32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 t="s">
        <v>81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v>550</v>
      </c>
      <c r="G70" s="19">
        <v>25</v>
      </c>
      <c r="H70" s="19">
        <f t="shared" ref="H70" si="21">SUM(H63:H69)</f>
        <v>25</v>
      </c>
      <c r="I70" s="19">
        <v>79</v>
      </c>
      <c r="J70" s="19">
        <v>604</v>
      </c>
      <c r="K70" s="25"/>
      <c r="L70" s="19">
        <f t="shared" ref="L70" si="22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 t="s">
        <v>62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/>
    </row>
    <row r="73" spans="1:12" ht="15" x14ac:dyDescent="0.25">
      <c r="A73" s="23"/>
      <c r="B73" s="15"/>
      <c r="C73" s="11"/>
      <c r="D73" s="7" t="s">
        <v>28</v>
      </c>
      <c r="E73" s="39" t="s">
        <v>89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/>
    </row>
    <row r="74" spans="1:12" ht="15" x14ac:dyDescent="0.25">
      <c r="A74" s="23"/>
      <c r="B74" s="15"/>
      <c r="C74" s="11"/>
      <c r="D74" s="7" t="s">
        <v>29</v>
      </c>
      <c r="E74" s="39" t="s">
        <v>63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/>
    </row>
    <row r="75" spans="1:12" ht="15" x14ac:dyDescent="0.25">
      <c r="A75" s="23"/>
      <c r="B75" s="15"/>
      <c r="C75" s="11"/>
      <c r="D75" s="7" t="s">
        <v>30</v>
      </c>
      <c r="E75" s="39" t="s">
        <v>90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/>
    </row>
    <row r="76" spans="1:12" ht="15" x14ac:dyDescent="0.25">
      <c r="A76" s="23"/>
      <c r="B76" s="15"/>
      <c r="C76" s="11"/>
      <c r="D76" s="7" t="s">
        <v>31</v>
      </c>
      <c r="E76" s="39" t="s">
        <v>43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v>720</v>
      </c>
      <c r="G80" s="19">
        <v>25</v>
      </c>
      <c r="H80" s="19">
        <v>15</v>
      </c>
      <c r="I80" s="19">
        <v>69</v>
      </c>
      <c r="J80" s="19">
        <v>548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1270</v>
      </c>
      <c r="G81" s="32">
        <f t="shared" ref="G81" si="23">G70+G80</f>
        <v>50</v>
      </c>
      <c r="H81" s="32">
        <f t="shared" ref="H81" si="24">H70+H80</f>
        <v>40</v>
      </c>
      <c r="I81" s="32">
        <f t="shared" ref="I81" si="25">I70+I80</f>
        <v>148</v>
      </c>
      <c r="J81" s="32">
        <f t="shared" ref="J81:L81" si="26">J70+J80</f>
        <v>1152</v>
      </c>
      <c r="K81" s="32"/>
      <c r="L81" s="32">
        <f t="shared" si="26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5" x14ac:dyDescent="0.25">
      <c r="A83" s="23"/>
      <c r="B83" s="15"/>
      <c r="C83" s="11"/>
      <c r="D83" s="7" t="s">
        <v>22</v>
      </c>
      <c r="E83" s="39" t="s">
        <v>49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/>
    </row>
    <row r="84" spans="1:12" ht="15" x14ac:dyDescent="0.25">
      <c r="A84" s="23"/>
      <c r="B84" s="15"/>
      <c r="C84" s="11"/>
      <c r="D84" s="7"/>
      <c r="E84" s="39" t="s">
        <v>50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/>
    </row>
    <row r="85" spans="1:12" ht="15" x14ac:dyDescent="0.25">
      <c r="A85" s="23"/>
      <c r="B85" s="15"/>
      <c r="C85" s="11"/>
      <c r="D85" s="7" t="s">
        <v>24</v>
      </c>
      <c r="E85" s="39" t="s">
        <v>104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/>
    </row>
    <row r="86" spans="1:12" ht="15" x14ac:dyDescent="0.25">
      <c r="A86" s="23"/>
      <c r="B86" s="15"/>
      <c r="C86" s="11"/>
      <c r="D86" s="7" t="s">
        <v>32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7" t="s">
        <v>23</v>
      </c>
      <c r="E87" s="39" t="s">
        <v>77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v>640</v>
      </c>
      <c r="G89" s="19">
        <v>21</v>
      </c>
      <c r="H89" s="19">
        <f t="shared" ref="H89" si="27">SUM(H82:H88)</f>
        <v>24</v>
      </c>
      <c r="I89" s="19">
        <v>43</v>
      </c>
      <c r="J89" s="19">
        <v>572</v>
      </c>
      <c r="K89" s="25"/>
      <c r="L89" s="19">
        <f t="shared" ref="L89" si="28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 t="s">
        <v>66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/>
    </row>
    <row r="92" spans="1:12" ht="15" x14ac:dyDescent="0.25">
      <c r="A92" s="23"/>
      <c r="B92" s="15"/>
      <c r="C92" s="11"/>
      <c r="D92" s="7"/>
      <c r="E92" s="39" t="s">
        <v>91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/>
    </row>
    <row r="93" spans="1:12" ht="15" x14ac:dyDescent="0.25">
      <c r="A93" s="23"/>
      <c r="B93" s="15"/>
      <c r="C93" s="11"/>
      <c r="D93" s="7" t="s">
        <v>28</v>
      </c>
      <c r="E93" s="39" t="s">
        <v>67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/>
    </row>
    <row r="94" spans="1:12" ht="15" x14ac:dyDescent="0.25">
      <c r="A94" s="23"/>
      <c r="B94" s="15"/>
      <c r="C94" s="11"/>
      <c r="D94" s="7" t="s">
        <v>30</v>
      </c>
      <c r="E94" s="39" t="s">
        <v>56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/>
    </row>
    <row r="95" spans="1:12" ht="15" x14ac:dyDescent="0.25">
      <c r="A95" s="23"/>
      <c r="B95" s="15"/>
      <c r="C95" s="11"/>
      <c r="D95" s="7" t="s">
        <v>31</v>
      </c>
      <c r="E95" s="39" t="s">
        <v>43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v>690</v>
      </c>
      <c r="G99" s="19">
        <v>25</v>
      </c>
      <c r="H99" s="19">
        <f t="shared" ref="H99" si="29">SUM(H90:H98)</f>
        <v>24</v>
      </c>
      <c r="I99" s="19">
        <v>91</v>
      </c>
      <c r="J99" s="19">
        <v>731</v>
      </c>
      <c r="K99" s="25"/>
      <c r="L99" s="19">
        <f t="shared" ref="L99" si="30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1330</v>
      </c>
      <c r="G100" s="32">
        <f t="shared" ref="G100" si="31">G89+G99</f>
        <v>46</v>
      </c>
      <c r="H100" s="32">
        <f t="shared" ref="H100" si="32">H89+H99</f>
        <v>48</v>
      </c>
      <c r="I100" s="32">
        <f t="shared" ref="I100" si="33">I89+I99</f>
        <v>134</v>
      </c>
      <c r="J100" s="32">
        <f t="shared" ref="J100:L100" si="34">J89+J99</f>
        <v>1303</v>
      </c>
      <c r="K100" s="32"/>
      <c r="L100" s="32">
        <f t="shared" si="34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/>
    </row>
    <row r="102" spans="1:12" ht="15" x14ac:dyDescent="0.25">
      <c r="A102" s="23"/>
      <c r="B102" s="15"/>
      <c r="C102" s="11"/>
      <c r="D102" s="7"/>
      <c r="E102" s="39" t="s">
        <v>55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/>
    </row>
    <row r="103" spans="1:12" ht="15" x14ac:dyDescent="0.25">
      <c r="A103" s="23"/>
      <c r="B103" s="15"/>
      <c r="C103" s="11"/>
      <c r="D103" s="48" t="s">
        <v>30</v>
      </c>
      <c r="E103" s="39" t="s">
        <v>56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/>
    </row>
    <row r="104" spans="1:12" ht="15" x14ac:dyDescent="0.25">
      <c r="A104" s="23"/>
      <c r="B104" s="15"/>
      <c r="C104" s="11"/>
      <c r="D104" s="7" t="s">
        <v>23</v>
      </c>
      <c r="E104" s="39" t="s">
        <v>47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/>
    </row>
    <row r="105" spans="1:12" ht="15" x14ac:dyDescent="0.25">
      <c r="A105" s="23"/>
      <c r="B105" s="15"/>
      <c r="C105" s="11"/>
      <c r="D105" s="7" t="s">
        <v>32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 t="s">
        <v>82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530</v>
      </c>
      <c r="G108" s="19">
        <v>18</v>
      </c>
      <c r="H108" s="19">
        <f t="shared" ref="H108" si="35">SUM(H101:H107)</f>
        <v>27</v>
      </c>
      <c r="I108" s="19">
        <v>80</v>
      </c>
      <c r="J108" s="19">
        <v>672</v>
      </c>
      <c r="K108" s="25"/>
      <c r="L108" s="19">
        <f t="shared" ref="L108" si="36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 t="s">
        <v>68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/>
    </row>
    <row r="111" spans="1:12" ht="15" x14ac:dyDescent="0.25">
      <c r="A111" s="23"/>
      <c r="B111" s="15"/>
      <c r="C111" s="11"/>
      <c r="D111" s="7" t="s">
        <v>28</v>
      </c>
      <c r="E111" s="39" t="s">
        <v>45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/>
    </row>
    <row r="112" spans="1:12" ht="15" x14ac:dyDescent="0.25">
      <c r="A112" s="23"/>
      <c r="B112" s="15"/>
      <c r="C112" s="11"/>
      <c r="D112" s="7" t="s">
        <v>29</v>
      </c>
      <c r="E112" s="39" t="s">
        <v>54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/>
    </row>
    <row r="113" spans="1:12" ht="15" x14ac:dyDescent="0.25">
      <c r="A113" s="23"/>
      <c r="B113" s="15"/>
      <c r="C113" s="11"/>
      <c r="D113" s="7" t="s">
        <v>30</v>
      </c>
      <c r="E113" s="39" t="s">
        <v>56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/>
    </row>
    <row r="114" spans="1:12" ht="15" x14ac:dyDescent="0.25">
      <c r="A114" s="23"/>
      <c r="B114" s="15"/>
      <c r="C114" s="11"/>
      <c r="D114" s="7" t="s">
        <v>24</v>
      </c>
      <c r="E114" s="39" t="s">
        <v>51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/>
    </row>
    <row r="115" spans="1:12" ht="15" x14ac:dyDescent="0.25">
      <c r="A115" s="23"/>
      <c r="B115" s="15"/>
      <c r="C115" s="11"/>
      <c r="D115" s="7" t="s">
        <v>31</v>
      </c>
      <c r="E115" s="39" t="s">
        <v>43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840</v>
      </c>
      <c r="G118" s="19">
        <v>29</v>
      </c>
      <c r="H118" s="19">
        <f t="shared" ref="H118" si="37">SUM(H109:H117)</f>
        <v>34</v>
      </c>
      <c r="I118" s="19">
        <v>114</v>
      </c>
      <c r="J118" s="19">
        <v>831</v>
      </c>
      <c r="K118" s="25"/>
      <c r="L118" s="19">
        <f t="shared" ref="L118" si="38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1370</v>
      </c>
      <c r="G119" s="32">
        <f t="shared" ref="G119" si="39">G108+G118</f>
        <v>47</v>
      </c>
      <c r="H119" s="32">
        <f t="shared" ref="H119" si="40">H108+H118</f>
        <v>61</v>
      </c>
      <c r="I119" s="32">
        <f t="shared" ref="I119" si="41">I108+I118</f>
        <v>194</v>
      </c>
      <c r="J119" s="32">
        <f t="shared" ref="J119:L119" si="42">J108+J118</f>
        <v>1503</v>
      </c>
      <c r="K119" s="32"/>
      <c r="L119" s="32">
        <f t="shared" si="4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29</v>
      </c>
      <c r="E120" s="39" t="s">
        <v>52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/>
    </row>
    <row r="121" spans="1:12" ht="15" x14ac:dyDescent="0.25">
      <c r="A121" s="14"/>
      <c r="B121" s="15"/>
      <c r="C121" s="11"/>
      <c r="D121" s="48" t="s">
        <v>22</v>
      </c>
      <c r="E121" s="39" t="s">
        <v>39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/>
    </row>
    <row r="122" spans="1:12" ht="15" x14ac:dyDescent="0.25">
      <c r="A122" s="14"/>
      <c r="B122" s="15"/>
      <c r="C122" s="11"/>
      <c r="D122" s="48" t="s">
        <v>24</v>
      </c>
      <c r="E122" s="39" t="s">
        <v>44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/>
    </row>
    <row r="123" spans="1:12" ht="15" x14ac:dyDescent="0.25">
      <c r="A123" s="14"/>
      <c r="B123" s="15"/>
      <c r="C123" s="11"/>
      <c r="D123" s="7" t="s">
        <v>31</v>
      </c>
      <c r="E123" s="39" t="s">
        <v>77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/>
    </row>
    <row r="124" spans="1:12" ht="15" x14ac:dyDescent="0.25">
      <c r="A124" s="14"/>
      <c r="B124" s="15"/>
      <c r="C124" s="11"/>
      <c r="D124" s="7" t="s">
        <v>32</v>
      </c>
      <c r="E124" s="39"/>
      <c r="F124" s="40"/>
      <c r="G124" s="40"/>
      <c r="H124" s="40"/>
      <c r="I124" s="40"/>
      <c r="J124" s="40"/>
      <c r="K124" s="41"/>
      <c r="L124" s="40"/>
    </row>
    <row r="125" spans="1:12" ht="25.5" x14ac:dyDescent="0.25">
      <c r="A125" s="14"/>
      <c r="B125" s="15"/>
      <c r="C125" s="11"/>
      <c r="D125" s="6"/>
      <c r="E125" s="39" t="s">
        <v>83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590</v>
      </c>
      <c r="G127" s="19">
        <v>16</v>
      </c>
      <c r="H127" s="19">
        <f t="shared" ref="H127" si="43">SUM(H120:H126)</f>
        <v>45</v>
      </c>
      <c r="I127" s="19">
        <v>81</v>
      </c>
      <c r="J127" s="19">
        <v>709</v>
      </c>
      <c r="K127" s="25"/>
      <c r="L127" s="19">
        <f t="shared" ref="L127" si="4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 t="s">
        <v>69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/>
    </row>
    <row r="130" spans="1:12" ht="15" x14ac:dyDescent="0.25">
      <c r="A130" s="14"/>
      <c r="B130" s="15"/>
      <c r="C130" s="11"/>
      <c r="D130" s="7" t="s">
        <v>28</v>
      </c>
      <c r="E130" s="39" t="s">
        <v>70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/>
    </row>
    <row r="131" spans="1:12" ht="15" x14ac:dyDescent="0.25">
      <c r="A131" s="14"/>
      <c r="B131" s="15"/>
      <c r="C131" s="11"/>
      <c r="D131" s="7" t="s">
        <v>29</v>
      </c>
      <c r="E131" s="39" t="s">
        <v>71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/>
    </row>
    <row r="132" spans="1:12" ht="15" x14ac:dyDescent="0.25">
      <c r="A132" s="14"/>
      <c r="B132" s="15"/>
      <c r="C132" s="11"/>
      <c r="D132" s="7" t="s">
        <v>30</v>
      </c>
      <c r="E132" s="39" t="s">
        <v>42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/>
    </row>
    <row r="133" spans="1:12" ht="15" x14ac:dyDescent="0.25">
      <c r="A133" s="14"/>
      <c r="B133" s="15"/>
      <c r="C133" s="11"/>
      <c r="D133" s="7"/>
      <c r="E133" s="39" t="s">
        <v>65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/>
    </row>
    <row r="134" spans="1:12" ht="15" x14ac:dyDescent="0.25">
      <c r="A134" s="14"/>
      <c r="B134" s="15"/>
      <c r="C134" s="11"/>
      <c r="D134" s="7" t="s">
        <v>31</v>
      </c>
      <c r="E134" s="39" t="s">
        <v>47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800</v>
      </c>
      <c r="G137" s="19">
        <v>27</v>
      </c>
      <c r="H137" s="19">
        <f t="shared" ref="H137" si="45">SUM(H128:H136)</f>
        <v>26</v>
      </c>
      <c r="I137" s="19">
        <v>101</v>
      </c>
      <c r="J137" s="19">
        <v>855</v>
      </c>
      <c r="K137" s="25"/>
      <c r="L137" s="19">
        <f t="shared" ref="L137" si="4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1390</v>
      </c>
      <c r="G138" s="32">
        <f t="shared" ref="G138" si="47">G127+G137</f>
        <v>43</v>
      </c>
      <c r="H138" s="32">
        <f t="shared" ref="H138" si="48">H127+H137</f>
        <v>71</v>
      </c>
      <c r="I138" s="32">
        <f t="shared" ref="I138" si="49">I127+I137</f>
        <v>182</v>
      </c>
      <c r="J138" s="32">
        <f t="shared" ref="J138:L138" si="50">J127+J137</f>
        <v>1564</v>
      </c>
      <c r="K138" s="32"/>
      <c r="L138" s="32">
        <f t="shared" si="50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47" t="s">
        <v>29</v>
      </c>
      <c r="E139" s="39" t="s">
        <v>41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/>
    </row>
    <row r="140" spans="1:12" ht="15" x14ac:dyDescent="0.25">
      <c r="A140" s="23"/>
      <c r="B140" s="15"/>
      <c r="C140" s="11"/>
      <c r="D140" s="5" t="s">
        <v>21</v>
      </c>
      <c r="E140" s="39" t="s">
        <v>53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/>
    </row>
    <row r="141" spans="1:12" ht="15" x14ac:dyDescent="0.25">
      <c r="A141" s="23"/>
      <c r="B141" s="15"/>
      <c r="C141" s="11"/>
      <c r="D141" s="7" t="s">
        <v>30</v>
      </c>
      <c r="E141" s="39" t="s">
        <v>84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/>
    </row>
    <row r="142" spans="1:12" ht="15.75" customHeight="1" x14ac:dyDescent="0.25">
      <c r="A142" s="23"/>
      <c r="B142" s="15"/>
      <c r="C142" s="11"/>
      <c r="D142" s="7" t="s">
        <v>31</v>
      </c>
      <c r="E142" s="39" t="s">
        <v>47</v>
      </c>
      <c r="F142" s="40">
        <v>50</v>
      </c>
      <c r="G142" s="40">
        <v>4</v>
      </c>
      <c r="H142" s="40"/>
      <c r="I142" s="40">
        <v>24</v>
      </c>
      <c r="J142" s="40">
        <v>133</v>
      </c>
      <c r="K142" s="41"/>
      <c r="L142" s="40"/>
    </row>
    <row r="143" spans="1:12" ht="15" x14ac:dyDescent="0.25">
      <c r="A143" s="23"/>
      <c r="B143" s="15"/>
      <c r="C143" s="11"/>
      <c r="D143" s="7" t="s">
        <v>32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 t="s">
        <v>85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550</v>
      </c>
      <c r="G146" s="19">
        <v>27</v>
      </c>
      <c r="H146" s="19">
        <v>24</v>
      </c>
      <c r="I146" s="19">
        <v>95</v>
      </c>
      <c r="J146" s="19">
        <v>687</v>
      </c>
      <c r="K146" s="25"/>
      <c r="L146" s="19">
        <f t="shared" ref="L146" si="5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 t="s">
        <v>98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/>
    </row>
    <row r="149" spans="1:12" ht="15" x14ac:dyDescent="0.25">
      <c r="A149" s="23"/>
      <c r="B149" s="15"/>
      <c r="C149" s="11"/>
      <c r="D149" s="7" t="s">
        <v>28</v>
      </c>
      <c r="E149" s="39" t="s">
        <v>72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/>
    </row>
    <row r="150" spans="1:12" ht="15" x14ac:dyDescent="0.25">
      <c r="A150" s="23"/>
      <c r="B150" s="15"/>
      <c r="C150" s="11"/>
      <c r="D150" s="7"/>
      <c r="E150" s="39" t="s">
        <v>73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/>
    </row>
    <row r="151" spans="1:12" ht="15" x14ac:dyDescent="0.25">
      <c r="A151" s="23"/>
      <c r="B151" s="15"/>
      <c r="C151" s="11"/>
      <c r="D151" s="7" t="s">
        <v>30</v>
      </c>
      <c r="E151" s="39" t="s">
        <v>56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/>
    </row>
    <row r="152" spans="1:12" ht="15" x14ac:dyDescent="0.25">
      <c r="A152" s="23"/>
      <c r="B152" s="15"/>
      <c r="C152" s="11"/>
      <c r="D152" s="7" t="s">
        <v>31</v>
      </c>
      <c r="E152" s="39" t="s">
        <v>47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710</v>
      </c>
      <c r="G156" s="19">
        <v>23</v>
      </c>
      <c r="H156" s="19">
        <f t="shared" ref="H156" si="52">SUM(H147:H155)</f>
        <v>21</v>
      </c>
      <c r="I156" s="19">
        <v>88</v>
      </c>
      <c r="J156" s="19">
        <v>585</v>
      </c>
      <c r="K156" s="25"/>
      <c r="L156" s="19">
        <f t="shared" ref="L156" si="5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1260</v>
      </c>
      <c r="G157" s="32">
        <f t="shared" ref="G157" si="54">G146+G156</f>
        <v>50</v>
      </c>
      <c r="H157" s="32">
        <f t="shared" ref="H157" si="55">H146+H156</f>
        <v>45</v>
      </c>
      <c r="I157" s="32">
        <f t="shared" ref="I157" si="56">I146+I156</f>
        <v>183</v>
      </c>
      <c r="J157" s="32">
        <f t="shared" ref="J157:L157" si="57">J146+J156</f>
        <v>1272</v>
      </c>
      <c r="K157" s="32"/>
      <c r="L157" s="32">
        <f t="shared" si="5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/>
    </row>
    <row r="159" spans="1:12" ht="15" x14ac:dyDescent="0.25">
      <c r="A159" s="23"/>
      <c r="B159" s="15"/>
      <c r="C159" s="11"/>
      <c r="D159" s="48" t="s">
        <v>22</v>
      </c>
      <c r="E159" s="39" t="s">
        <v>39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/>
    </row>
    <row r="160" spans="1:12" ht="15" x14ac:dyDescent="0.25">
      <c r="A160" s="23"/>
      <c r="B160" s="15"/>
      <c r="C160" s="11"/>
      <c r="D160" s="7"/>
      <c r="E160" s="39" t="s">
        <v>86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/>
    </row>
    <row r="161" spans="1:12" ht="15" x14ac:dyDescent="0.25">
      <c r="A161" s="23"/>
      <c r="B161" s="15"/>
      <c r="C161" s="11"/>
      <c r="D161" s="7" t="s">
        <v>31</v>
      </c>
      <c r="E161" s="39" t="s">
        <v>43</v>
      </c>
      <c r="F161" s="40">
        <v>50</v>
      </c>
      <c r="G161" s="40">
        <v>4</v>
      </c>
      <c r="H161" s="40"/>
      <c r="I161" s="40">
        <v>24</v>
      </c>
      <c r="J161" s="40">
        <v>133</v>
      </c>
      <c r="K161" s="41"/>
      <c r="L161" s="40"/>
    </row>
    <row r="162" spans="1:12" ht="15" x14ac:dyDescent="0.25">
      <c r="A162" s="23"/>
      <c r="B162" s="15"/>
      <c r="C162" s="11"/>
      <c r="D162" s="7" t="s">
        <v>32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 t="s">
        <v>50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/>
    </row>
    <row r="164" spans="1:12" ht="15" customHeight="1" x14ac:dyDescent="0.25">
      <c r="A164" s="23"/>
      <c r="B164" s="15"/>
      <c r="C164" s="11"/>
      <c r="D164" s="6"/>
      <c r="E164" s="39" t="s">
        <v>83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530</v>
      </c>
      <c r="G165" s="19">
        <v>35</v>
      </c>
      <c r="H165" s="19">
        <f t="shared" ref="H165" si="58">SUM(H158:H164)</f>
        <v>54</v>
      </c>
      <c r="I165" s="19">
        <v>96</v>
      </c>
      <c r="J165" s="19">
        <v>925</v>
      </c>
      <c r="K165" s="25"/>
      <c r="L165" s="19">
        <f t="shared" ref="L165" si="5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 t="s">
        <v>99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/>
    </row>
    <row r="168" spans="1:12" ht="15" x14ac:dyDescent="0.25">
      <c r="A168" s="23"/>
      <c r="B168" s="15"/>
      <c r="C168" s="11"/>
      <c r="D168" s="7" t="s">
        <v>28</v>
      </c>
      <c r="E168" s="39" t="s">
        <v>74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 t="s">
        <v>88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/>
    </row>
    <row r="170" spans="1:12" ht="15" x14ac:dyDescent="0.25">
      <c r="A170" s="23"/>
      <c r="B170" s="15"/>
      <c r="C170" s="11"/>
      <c r="D170" s="7"/>
      <c r="E170" s="39" t="s">
        <v>92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/>
    </row>
    <row r="171" spans="1:12" ht="15" x14ac:dyDescent="0.25">
      <c r="A171" s="23"/>
      <c r="B171" s="15"/>
      <c r="C171" s="11"/>
      <c r="D171" s="7" t="s">
        <v>30</v>
      </c>
      <c r="E171" s="39" t="s">
        <v>56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/>
    </row>
    <row r="172" spans="1:12" ht="15" x14ac:dyDescent="0.25">
      <c r="A172" s="23"/>
      <c r="B172" s="15"/>
      <c r="C172" s="11"/>
      <c r="D172" s="7" t="s">
        <v>31</v>
      </c>
      <c r="E172" s="39" t="s">
        <v>43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/>
    </row>
    <row r="173" spans="1:12" ht="15" x14ac:dyDescent="0.2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800</v>
      </c>
      <c r="G175" s="19">
        <v>30</v>
      </c>
      <c r="H175" s="19">
        <f t="shared" ref="H175" si="60">SUM(H166:H174)</f>
        <v>18</v>
      </c>
      <c r="I175" s="19">
        <v>96</v>
      </c>
      <c r="J175" s="19">
        <v>736</v>
      </c>
      <c r="K175" s="25"/>
      <c r="L175" s="19">
        <f t="shared" ref="L175" si="6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1330</v>
      </c>
      <c r="G176" s="32">
        <f t="shared" ref="G176" si="62">G165+G175</f>
        <v>65</v>
      </c>
      <c r="H176" s="32">
        <f t="shared" ref="H176" si="63">H165+H175</f>
        <v>72</v>
      </c>
      <c r="I176" s="32">
        <f t="shared" ref="I176" si="64">I165+I175</f>
        <v>192</v>
      </c>
      <c r="J176" s="32">
        <f t="shared" ref="J176:L176" si="65">J165+J175</f>
        <v>1661</v>
      </c>
      <c r="K176" s="32"/>
      <c r="L176" s="32">
        <f t="shared" si="6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/>
    </row>
    <row r="178" spans="1:12" ht="15" x14ac:dyDescent="0.25">
      <c r="A178" s="23"/>
      <c r="B178" s="15"/>
      <c r="C178" s="11"/>
      <c r="D178" s="48" t="s">
        <v>30</v>
      </c>
      <c r="E178" s="39" t="s">
        <v>56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/>
    </row>
    <row r="179" spans="1:12" ht="15" x14ac:dyDescent="0.25">
      <c r="A179" s="23"/>
      <c r="B179" s="15"/>
      <c r="C179" s="11"/>
      <c r="D179" s="7" t="s">
        <v>24</v>
      </c>
      <c r="E179" s="39" t="s">
        <v>51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/>
    </row>
    <row r="180" spans="1:12" ht="15" x14ac:dyDescent="0.25">
      <c r="A180" s="23"/>
      <c r="B180" s="15"/>
      <c r="C180" s="11"/>
      <c r="D180" s="7" t="s">
        <v>31</v>
      </c>
      <c r="E180" s="39" t="s">
        <v>43</v>
      </c>
      <c r="F180" s="40">
        <v>50</v>
      </c>
      <c r="G180" s="40">
        <v>4</v>
      </c>
      <c r="H180" s="40"/>
      <c r="I180" s="40">
        <v>24</v>
      </c>
      <c r="J180" s="40">
        <v>133</v>
      </c>
      <c r="K180" s="41"/>
      <c r="L180" s="40"/>
    </row>
    <row r="181" spans="1:12" ht="15" x14ac:dyDescent="0.25">
      <c r="A181" s="23"/>
      <c r="B181" s="15"/>
      <c r="C181" s="11"/>
      <c r="D181" s="7" t="s">
        <v>32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7"/>
      <c r="E182" s="39" t="s">
        <v>78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66">SUM(G177:G183)</f>
        <v>24</v>
      </c>
      <c r="H184" s="19">
        <f t="shared" si="66"/>
        <v>23</v>
      </c>
      <c r="I184" s="19">
        <f t="shared" si="66"/>
        <v>95</v>
      </c>
      <c r="J184" s="19">
        <f t="shared" si="66"/>
        <v>592</v>
      </c>
      <c r="K184" s="25"/>
      <c r="L184" s="19">
        <f t="shared" ref="L184" si="6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 t="s">
        <v>75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/>
    </row>
    <row r="187" spans="1:12" ht="15" x14ac:dyDescent="0.25">
      <c r="A187" s="23"/>
      <c r="B187" s="15"/>
      <c r="C187" s="11"/>
      <c r="D187" s="7" t="s">
        <v>28</v>
      </c>
      <c r="E187" s="39" t="s">
        <v>40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/>
    </row>
    <row r="188" spans="1:12" ht="15" x14ac:dyDescent="0.25">
      <c r="A188" s="23"/>
      <c r="B188" s="15"/>
      <c r="C188" s="11"/>
      <c r="D188" s="7" t="s">
        <v>29</v>
      </c>
      <c r="E188" s="39" t="s">
        <v>41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/>
    </row>
    <row r="189" spans="1:12" ht="15" x14ac:dyDescent="0.25">
      <c r="A189" s="23"/>
      <c r="B189" s="15"/>
      <c r="C189" s="11"/>
      <c r="D189" s="7" t="s">
        <v>30</v>
      </c>
      <c r="E189" s="39" t="s">
        <v>56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/>
    </row>
    <row r="190" spans="1:12" ht="15" x14ac:dyDescent="0.25">
      <c r="A190" s="23"/>
      <c r="B190" s="15"/>
      <c r="C190" s="11"/>
      <c r="D190" s="7" t="s">
        <v>31</v>
      </c>
      <c r="E190" s="39" t="s">
        <v>43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68">SUM(G185:G193)</f>
        <v>33</v>
      </c>
      <c r="H194" s="19">
        <f t="shared" si="68"/>
        <v>24</v>
      </c>
      <c r="I194" s="19">
        <f t="shared" si="68"/>
        <v>118</v>
      </c>
      <c r="J194" s="19">
        <f t="shared" si="68"/>
        <v>827</v>
      </c>
      <c r="K194" s="25"/>
      <c r="L194" s="19">
        <f t="shared" ref="L194" si="6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1330</v>
      </c>
      <c r="G195" s="32">
        <f t="shared" ref="G195" si="70">G184+G194</f>
        <v>57</v>
      </c>
      <c r="H195" s="32">
        <f t="shared" ref="H195" si="71">H184+H194</f>
        <v>47</v>
      </c>
      <c r="I195" s="32">
        <f t="shared" ref="I195" si="72">I184+I194</f>
        <v>213</v>
      </c>
      <c r="J195" s="32">
        <f t="shared" ref="J195:L195" si="73">J184+J194</f>
        <v>1419</v>
      </c>
      <c r="K195" s="32"/>
      <c r="L195" s="32">
        <f t="shared" si="73"/>
        <v>0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52.4</v>
      </c>
      <c r="H196" s="34">
        <f t="shared" si="74"/>
        <v>52.4</v>
      </c>
      <c r="I196" s="34">
        <f t="shared" si="74"/>
        <v>180.2</v>
      </c>
      <c r="J196" s="34">
        <f t="shared" si="74"/>
        <v>1420.8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2024-09-09T05:13:42Z</cp:lastPrinted>
  <dcterms:created xsi:type="dcterms:W3CDTF">2022-05-16T14:23:56Z</dcterms:created>
  <dcterms:modified xsi:type="dcterms:W3CDTF">2024-09-09T05:14:57Z</dcterms:modified>
</cp:coreProperties>
</file>